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Komponentindelning" sheetId="1" state="visible" r:id="rId1"/>
    <sheet name="Instruktion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 &quot;kr&quot;"/>
    <numFmt numFmtId="165" formatCode="0.0%"/>
  </numFmts>
  <fonts count="5">
    <font>
      <name val="Calibri"/>
      <family val="2"/>
      <color theme="1"/>
      <sz val="11"/>
      <scheme val="minor"/>
    </font>
    <font>
      <b val="1"/>
      <color rgb="00021431"/>
      <sz val="14"/>
    </font>
    <font>
      <b val="1"/>
      <color rgb="00FFFFFF"/>
      <sz val="11"/>
    </font>
    <font>
      <b val="1"/>
    </font>
    <font>
      <i val="1"/>
      <color rgb="006B7280"/>
    </font>
  </fonts>
  <fills count="5">
    <fill>
      <patternFill/>
    </fill>
    <fill>
      <patternFill patternType="gray125"/>
    </fill>
    <fill>
      <patternFill patternType="solid">
        <fgColor rgb="00FFF7E6"/>
      </patternFill>
    </fill>
    <fill>
      <patternFill patternType="solid">
        <fgColor rgb="00021431"/>
      </patternFill>
    </fill>
    <fill>
      <patternFill patternType="solid">
        <fgColor rgb="00EEF2F7"/>
      </patternFill>
    </fill>
  </fills>
  <borders count="2">
    <border>
      <left/>
      <right/>
      <top/>
      <bottom/>
      <diagonal/>
    </border>
    <border>
      <bottom style="thin">
        <color rgb="00DDDDDD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164" fontId="0" fillId="2" borderId="0" pivotButton="0" quotePrefix="0" xfId="0"/>
    <xf numFmtId="0" fontId="2" fillId="3" borderId="0" applyAlignment="1" pivotButton="0" quotePrefix="0" xfId="0">
      <alignment vertical="center"/>
    </xf>
    <xf numFmtId="0" fontId="0" fillId="0" borderId="1" pivotButton="0" quotePrefix="0" xfId="0"/>
    <xf numFmtId="165" fontId="0" fillId="2" borderId="1" pivotButton="0" quotePrefix="0" xfId="0"/>
    <xf numFmtId="164" fontId="0" fillId="0" borderId="1" pivotButton="0" quotePrefix="0" xfId="0"/>
    <xf numFmtId="0" fontId="0" fillId="2" borderId="1" pivotButton="0" quotePrefix="0" xfId="0"/>
    <xf numFmtId="0" fontId="3" fillId="4" borderId="0" pivotButton="0" quotePrefix="0" xfId="0"/>
    <xf numFmtId="165" fontId="3" fillId="4" borderId="0" pivotButton="0" quotePrefix="0" xfId="0"/>
    <xf numFmtId="164" fontId="3" fillId="4" borderId="0" pivotButton="0" quotePrefix="0" xfId="0"/>
    <xf numFmtId="0" fontId="0" fillId="4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vertical="top" wrapText="1"/>
    </xf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8" customWidth="1" min="3" max="3"/>
    <col width="16" customWidth="1" min="4" max="4"/>
    <col width="18" customWidth="1" min="5" max="5"/>
    <col width="18" customWidth="1" min="6" max="6"/>
  </cols>
  <sheetData>
    <row r="1">
      <c r="A1" s="1" t="inlineStr">
        <is>
          <t>Komponentindelning enligt K3 — [Förening]</t>
        </is>
      </c>
    </row>
    <row r="3">
      <c r="A3" t="inlineStr">
        <is>
          <t>Byggnadens totala anskaffningsvärde (kr):</t>
        </is>
      </c>
      <c r="C3" s="2" t="n">
        <v>0</v>
      </c>
    </row>
    <row r="5" ht="22" customHeight="1">
      <c r="A5" s="3" t="inlineStr">
        <is>
          <t>Komponent</t>
        </is>
      </c>
      <c r="B5" s="3" t="inlineStr">
        <is>
          <t>Andel av värde (%)</t>
        </is>
      </c>
      <c r="C5" s="3" t="inlineStr">
        <is>
          <t>Anskaffningsvärde</t>
        </is>
      </c>
      <c r="D5" s="3" t="inlineStr">
        <is>
          <t>Nyttjandeperiod (år)</t>
        </is>
      </c>
      <c r="E5" s="3" t="inlineStr">
        <is>
          <t>Avskrivning per år</t>
        </is>
      </c>
      <c r="F5" s="3" t="inlineStr">
        <is>
          <t>Kommentar</t>
        </is>
      </c>
    </row>
    <row r="6">
      <c r="A6" s="4" t="inlineStr">
        <is>
          <t>Mark (skrivs ej av)</t>
        </is>
      </c>
      <c r="B6" s="5" t="n">
        <v>0.15</v>
      </c>
      <c r="C6" s="6">
        <f>$C$3*B6</f>
        <v/>
      </c>
      <c r="D6" s="4" t="n"/>
      <c r="E6" s="6" t="n">
        <v>0</v>
      </c>
      <c r="F6" s="4" t="n"/>
    </row>
    <row r="7">
      <c r="A7" s="4" t="inlineStr">
        <is>
          <t>Stomme och grund</t>
        </is>
      </c>
      <c r="B7" s="5" t="n">
        <v>0.3</v>
      </c>
      <c r="C7" s="6">
        <f>$C$3*B7</f>
        <v/>
      </c>
      <c r="D7" s="7" t="n">
        <v>100</v>
      </c>
      <c r="E7" s="6">
        <f>IF(D7&gt;0,C7/D7,0)</f>
        <v/>
      </c>
      <c r="F7" s="4" t="n"/>
    </row>
    <row r="8">
      <c r="A8" s="4" t="inlineStr">
        <is>
          <t>Tak</t>
        </is>
      </c>
      <c r="B8" s="5" t="n">
        <v>0.08</v>
      </c>
      <c r="C8" s="6">
        <f>$C$3*B8</f>
        <v/>
      </c>
      <c r="D8" s="7" t="n">
        <v>40</v>
      </c>
      <c r="E8" s="6">
        <f>IF(D8&gt;0,C8/D8,0)</f>
        <v/>
      </c>
      <c r="F8" s="4" t="n"/>
    </row>
    <row r="9">
      <c r="A9" s="4" t="inlineStr">
        <is>
          <t>Fasad</t>
        </is>
      </c>
      <c r="B9" s="5" t="n">
        <v>0.08</v>
      </c>
      <c r="C9" s="6">
        <f>$C$3*B9</f>
        <v/>
      </c>
      <c r="D9" s="7" t="n">
        <v>50</v>
      </c>
      <c r="E9" s="6">
        <f>IF(D9&gt;0,C9/D9,0)</f>
        <v/>
      </c>
      <c r="F9" s="4" t="n"/>
    </row>
    <row r="10">
      <c r="A10" s="4" t="inlineStr">
        <is>
          <t>Fönster och dörrar</t>
        </is>
      </c>
      <c r="B10" s="5" t="n">
        <v>0.05</v>
      </c>
      <c r="C10" s="6">
        <f>$C$3*B10</f>
        <v/>
      </c>
      <c r="D10" s="7" t="n">
        <v>40</v>
      </c>
      <c r="E10" s="6">
        <f>IF(D10&gt;0,C10/D10,0)</f>
        <v/>
      </c>
      <c r="F10" s="4" t="n"/>
    </row>
    <row r="11">
      <c r="A11" s="4" t="inlineStr">
        <is>
          <t>Stammar (VA)</t>
        </is>
      </c>
      <c r="B11" s="5" t="n">
        <v>0.1</v>
      </c>
      <c r="C11" s="6">
        <f>$C$3*B11</f>
        <v/>
      </c>
      <c r="D11" s="7" t="n">
        <v>50</v>
      </c>
      <c r="E11" s="6">
        <f>IF(D11&gt;0,C11/D11,0)</f>
        <v/>
      </c>
      <c r="F11" s="4" t="n"/>
    </row>
    <row r="12">
      <c r="A12" s="4" t="inlineStr">
        <is>
          <t>El</t>
        </is>
      </c>
      <c r="B12" s="5" t="n">
        <v>0.04</v>
      </c>
      <c r="C12" s="6">
        <f>$C$3*B12</f>
        <v/>
      </c>
      <c r="D12" s="7" t="n">
        <v>40</v>
      </c>
      <c r="E12" s="6">
        <f>IF(D12&gt;0,C12/D12,0)</f>
        <v/>
      </c>
      <c r="F12" s="4" t="n"/>
    </row>
    <row r="13">
      <c r="A13" s="4" t="inlineStr">
        <is>
          <t>Värmesystem</t>
        </is>
      </c>
      <c r="B13" s="5" t="n">
        <v>0.05</v>
      </c>
      <c r="C13" s="6">
        <f>$C$3*B13</f>
        <v/>
      </c>
      <c r="D13" s="7" t="n">
        <v>30</v>
      </c>
      <c r="E13" s="6">
        <f>IF(D13&gt;0,C13/D13,0)</f>
        <v/>
      </c>
      <c r="F13" s="4" t="n"/>
    </row>
    <row r="14">
      <c r="A14" s="4" t="inlineStr">
        <is>
          <t>Ventilation</t>
        </is>
      </c>
      <c r="B14" s="5" t="n">
        <v>0.04</v>
      </c>
      <c r="C14" s="6">
        <f>$C$3*B14</f>
        <v/>
      </c>
      <c r="D14" s="7" t="n">
        <v>30</v>
      </c>
      <c r="E14" s="6">
        <f>IF(D14&gt;0,C14/D14,0)</f>
        <v/>
      </c>
      <c r="F14" s="4" t="n"/>
    </row>
    <row r="15">
      <c r="A15" s="4" t="inlineStr">
        <is>
          <t>Hiss</t>
        </is>
      </c>
      <c r="B15" s="5" t="n">
        <v>0.04</v>
      </c>
      <c r="C15" s="6">
        <f>$C$3*B15</f>
        <v/>
      </c>
      <c r="D15" s="7" t="n">
        <v>25</v>
      </c>
      <c r="E15" s="6">
        <f>IF(D15&gt;0,C15/D15,0)</f>
        <v/>
      </c>
      <c r="F15" s="4" t="n"/>
    </row>
    <row r="16">
      <c r="A16" s="4" t="inlineStr">
        <is>
          <t>Tvättstuga och maskiner</t>
        </is>
      </c>
      <c r="B16" s="5" t="n">
        <v>0.02</v>
      </c>
      <c r="C16" s="6">
        <f>$C$3*B16</f>
        <v/>
      </c>
      <c r="D16" s="7" t="n">
        <v>15</v>
      </c>
      <c r="E16" s="6">
        <f>IF(D16&gt;0,C16/D16,0)</f>
        <v/>
      </c>
      <c r="F16" s="4" t="n"/>
    </row>
    <row r="17">
      <c r="A17" s="4" t="inlineStr">
        <is>
          <t>Balkonger</t>
        </is>
      </c>
      <c r="B17" s="5" t="n">
        <v>0.03</v>
      </c>
      <c r="C17" s="6">
        <f>$C$3*B17</f>
        <v/>
      </c>
      <c r="D17" s="7" t="n">
        <v>40</v>
      </c>
      <c r="E17" s="6">
        <f>IF(D17&gt;0,C17/D17,0)</f>
        <v/>
      </c>
      <c r="F17" s="4" t="n"/>
    </row>
    <row r="18">
      <c r="A18" s="4" t="inlineStr">
        <is>
          <t>Övriga installationer</t>
        </is>
      </c>
      <c r="B18" s="5" t="n">
        <v>0.02</v>
      </c>
      <c r="C18" s="6">
        <f>$C$3*B18</f>
        <v/>
      </c>
      <c r="D18" s="7" t="n">
        <v>25</v>
      </c>
      <c r="E18" s="6">
        <f>IF(D18&gt;0,C18/D18,0)</f>
        <v/>
      </c>
      <c r="F18" s="4" t="n"/>
    </row>
    <row r="19">
      <c r="A19" s="8" t="inlineStr">
        <is>
          <t>Summa</t>
        </is>
      </c>
      <c r="B19" s="9">
        <f>SUM(B6:B18)</f>
        <v/>
      </c>
      <c r="C19" s="10">
        <f>SUM(C6:C18)</f>
        <v/>
      </c>
      <c r="D19" s="11" t="n"/>
      <c r="E19" s="10">
        <f>SUM(E6:E18)</f>
        <v/>
      </c>
      <c r="F19" s="11" t="n"/>
    </row>
    <row r="21">
      <c r="A21" t="inlineStr">
        <is>
          <t>Kontroll: andelarna ska summera till 100 %</t>
        </is>
      </c>
      <c r="B21" s="12">
        <f>IF(ROUND(B19,3)=1,"OK","Justera andelarna")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Komponentindelning enligt K3 — så använder ni mallen</t>
        </is>
      </c>
    </row>
    <row r="3">
      <c r="A3" s="13" t="inlineStr">
        <is>
          <t>1. Fyll i byggnadens totala anskaffningsvärde (cell C3) från anläggningsregistret eller senaste årsredovisningen.</t>
        </is>
      </c>
    </row>
    <row r="4">
      <c r="A4" s="13" t="inlineStr">
        <is>
          <t>2. Justera andelarna (gula) så de speglar er byggnad — utgå gärna från underhållsplanens kategorier och eventuell besiktning. Andelarna ska summera till 100 %.</t>
        </is>
      </c>
    </row>
    <row r="5">
      <c r="A5" s="13" t="inlineStr">
        <is>
          <t>3. Nyttjandeperioderna (gula) är exempel på vanliga spann, inte facit. Stäm alltid av indelning och tider med er revisor eller redovisningskonsult innan övergången fastställs.</t>
        </is>
      </c>
    </row>
    <row r="6">
      <c r="A6" s="13" t="inlineStr">
        <is>
          <t>4. Mark skrivs inte av — den ingår i värdet men har ingen nyttjandeperiod.</t>
        </is>
      </c>
    </row>
    <row r="7">
      <c r="A7" s="13" t="inlineStr">
        <is>
          <t>5. Komponenter som redan renoverats kan behöva egna rader med eget anskaffningsår och värde.</t>
        </is>
      </c>
    </row>
    <row r="10">
      <c r="A10" s="14" t="inlineStr">
        <is>
          <t>Mall från Borevo (borevo.se). Fri att använda och anpassa för er förening — ingen registrering krävs.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2026-06-11T05:21:07Z</dcterms:created>
  <dcterms:modified xsi:type="dcterms:W3CDTF">2026-06-11T05:21:07Z</dcterms:modified>
</cp:coreProperties>
</file>